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9040" windowHeight="16440"/>
  </bookViews>
  <sheets>
    <sheet name="MARCASSERIE 2" sheetId="5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5"/>
  <c r="E76"/>
  <c r="F76"/>
  <c r="G76"/>
  <c r="H76"/>
  <c r="I76"/>
  <c r="J76"/>
  <c r="K76"/>
  <c r="L76"/>
  <c r="M76"/>
  <c r="N76"/>
  <c r="O76"/>
  <c r="P76"/>
  <c r="Q76"/>
  <c r="R76"/>
  <c r="C76"/>
</calcChain>
</file>

<file path=xl/sharedStrings.xml><?xml version="1.0" encoding="utf-8"?>
<sst xmlns="http://schemas.openxmlformats.org/spreadsheetml/2006/main" count="127" uniqueCount="108">
  <si>
    <t>TOMATES</t>
  </si>
  <si>
    <t>ANDINE</t>
  </si>
  <si>
    <t>COEUR DE BOEUF ROUGE</t>
  </si>
  <si>
    <t>COEUR DE BOEUF ORANGE</t>
  </si>
  <si>
    <t>GRAPPE MATINA</t>
  </si>
  <si>
    <t>RIO GRANDE</t>
  </si>
  <si>
    <t>GREGORI ALTAÏ</t>
  </si>
  <si>
    <t>ROSE DE BERNE</t>
  </si>
  <si>
    <t>NOIRE DE CRIMEE</t>
  </si>
  <si>
    <t>ANANAS</t>
  </si>
  <si>
    <t>MARMANDE</t>
  </si>
  <si>
    <t>SAINT PIERRE</t>
  </si>
  <si>
    <t>TOMATES 
CERISES</t>
  </si>
  <si>
    <t>CERISE ROUGE</t>
  </si>
  <si>
    <t>POIRE ROUGE</t>
  </si>
  <si>
    <t>POIRE JAUNE</t>
  </si>
  <si>
    <t>BLACK CHERRY</t>
  </si>
  <si>
    <t>BLUSH</t>
  </si>
  <si>
    <t>SNOWBERRY</t>
  </si>
  <si>
    <t>GREEN DR FROSTED</t>
  </si>
  <si>
    <t>AUBERGINES</t>
  </si>
  <si>
    <t>SLIM JIM</t>
  </si>
  <si>
    <t>VIOLETTE TOULOUSE</t>
  </si>
  <si>
    <t>ROTONDA BIANCA</t>
  </si>
  <si>
    <t>POIVRONS</t>
  </si>
  <si>
    <t>MINI BELL RED</t>
  </si>
  <si>
    <t>MINI BELL YELLOW</t>
  </si>
  <si>
    <t>CALIFORNIA ORANGE</t>
  </si>
  <si>
    <t>GORRIA</t>
  </si>
  <si>
    <t>COURGETTES</t>
  </si>
  <si>
    <t>ZUBODA</t>
  </si>
  <si>
    <t>GOLD RUSH</t>
  </si>
  <si>
    <t>CONCOMBRES</t>
  </si>
  <si>
    <t>TELEGRAPH IMPROVED</t>
  </si>
  <si>
    <t>TANJA</t>
  </si>
  <si>
    <t>CORNICHONS</t>
  </si>
  <si>
    <t>VERT FIN DE MEAUX</t>
  </si>
  <si>
    <t>COURGES</t>
  </si>
  <si>
    <t>POTIMARON RED KURI</t>
  </si>
  <si>
    <t>POTIRON MUSQUEE DE PROVENCE</t>
  </si>
  <si>
    <t>FLEURS</t>
  </si>
  <si>
    <t>ZINNIA</t>
  </si>
  <si>
    <t>CALENDULA</t>
  </si>
  <si>
    <t>ZINNIA MEXICAIN</t>
  </si>
  <si>
    <t>BLEUET</t>
  </si>
  <si>
    <t>CAPUCINE</t>
  </si>
  <si>
    <t>TOURNESOL</t>
  </si>
  <si>
    <t>CAMOMILLE</t>
  </si>
  <si>
    <t>PAVOT CALIFORNIE</t>
  </si>
  <si>
    <t>OEILLETS D'INDE</t>
  </si>
  <si>
    <t>AROMATIQUES</t>
  </si>
  <si>
    <t>THYM CITRON</t>
  </si>
  <si>
    <t>BASILIC VERT EVI</t>
  </si>
  <si>
    <t>BASILIC POURPRE OSMIN</t>
  </si>
  <si>
    <t>BASILIC TULSI</t>
  </si>
  <si>
    <t>ORIGAN DE SYRIE</t>
  </si>
  <si>
    <t>PERSIL FRISE</t>
  </si>
  <si>
    <t>PERSIL GEANT D'ITALIE</t>
  </si>
  <si>
    <t>THYM D'HIVER</t>
  </si>
  <si>
    <t>SARRIETTE VIVACE</t>
  </si>
  <si>
    <t>SAUGE OFFICINALE</t>
  </si>
  <si>
    <t>CIBOULETTE</t>
  </si>
  <si>
    <t>ROMARIN</t>
  </si>
  <si>
    <t>LAVANDE</t>
  </si>
  <si>
    <t>MENTHE VERTE</t>
  </si>
  <si>
    <t>ANETH</t>
  </si>
  <si>
    <t>CORIANDRE</t>
  </si>
  <si>
    <t>CHOUX</t>
  </si>
  <si>
    <t>BLANC NEFELS FRUHWEISS</t>
  </si>
  <si>
    <t>ROUGE AMARANT</t>
  </si>
  <si>
    <t>FLEUR ADONA F1</t>
  </si>
  <si>
    <t>BROCOLI VOCINA F1</t>
  </si>
  <si>
    <t>BRUXELLES NOTIC F1</t>
  </si>
  <si>
    <t>BATAVIA ROUGE CARMEN</t>
  </si>
  <si>
    <t>LAITUE ROUGE SINISA</t>
  </si>
  <si>
    <t>FDC ROUGE ALONIX</t>
  </si>
  <si>
    <t>BETTERAVE ROUGE ALVRO MONO</t>
  </si>
  <si>
    <t>POIREAUX</t>
  </si>
  <si>
    <t>POIREAUX MONSTRUEUX DE CARENTAN X50</t>
  </si>
  <si>
    <t>CELERI</t>
  </si>
  <si>
    <t>BRANCHE</t>
  </si>
  <si>
    <t>RAVE</t>
  </si>
  <si>
    <t>SALADES</t>
  </si>
  <si>
    <t>BETTERAVES</t>
  </si>
  <si>
    <t xml:space="preserve">TOTAL : </t>
  </si>
  <si>
    <t>TOMATE</t>
  </si>
  <si>
    <t>TOMATE CERISE</t>
  </si>
  <si>
    <t>AUBERGINE</t>
  </si>
  <si>
    <t>POIVRON</t>
  </si>
  <si>
    <t>COURGETTE</t>
  </si>
  <si>
    <t>CORNICHON</t>
  </si>
  <si>
    <t>CONCOMBRE</t>
  </si>
  <si>
    <t>COURGE</t>
  </si>
  <si>
    <t>BROCOLI</t>
  </si>
  <si>
    <t>CELERIS</t>
  </si>
  <si>
    <t>ALBENGA LIGURIA</t>
  </si>
  <si>
    <t>IMMORTELLE</t>
  </si>
  <si>
    <t>INFOS PRIX</t>
  </si>
  <si>
    <t xml:space="preserve">CHOU BLANC </t>
  </si>
  <si>
    <t>CHOU FLEUR</t>
  </si>
  <si>
    <t>CHOU ROUGE</t>
  </si>
  <si>
    <t>CHOU DE BRUXELLES</t>
  </si>
  <si>
    <t>pièce</t>
  </si>
  <si>
    <t>le lot de 6</t>
  </si>
  <si>
    <t>POTIRON ROUGE VIF D'ETAMPES</t>
  </si>
  <si>
    <t>BUTTERNUT</t>
  </si>
  <si>
    <t xml:space="preserve">   NOM de l'Adhérent : </t>
  </si>
  <si>
    <t>Quantité</t>
  </si>
</sst>
</file>

<file path=xl/styles.xml><?xml version="1.0" encoding="utf-8"?>
<styleSheet xmlns="http://schemas.openxmlformats.org/spreadsheetml/2006/main">
  <numFmts count="1">
    <numFmt numFmtId="164" formatCode="_-* #,##0.00\ [$€-40C]_-;\-* #,##0.00\ [$€-40C]_-;_-* &quot;-&quot;??\ [$€-40C]_-;_-@_-"/>
  </numFmts>
  <fonts count="1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theme="1"/>
      <name val="Aptos Narrow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8" fillId="2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12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vertical="center"/>
    </xf>
    <xf numFmtId="0" fontId="0" fillId="3" borderId="5" xfId="0" applyFill="1" applyBorder="1"/>
    <xf numFmtId="0" fontId="0" fillId="3" borderId="0" xfId="0" applyFill="1"/>
    <xf numFmtId="0" fontId="0" fillId="0" borderId="0" xfId="0" applyFill="1"/>
    <xf numFmtId="0" fontId="0" fillId="0" borderId="5" xfId="0" applyFill="1" applyBorder="1"/>
    <xf numFmtId="0" fontId="1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/>
    </xf>
    <xf numFmtId="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topLeftCell="A13" workbookViewId="0">
      <selection activeCell="D1" sqref="D1"/>
    </sheetView>
  </sheetViews>
  <sheetFormatPr baseColWidth="10" defaultRowHeight="15"/>
  <cols>
    <col min="1" max="1" width="18.44140625" customWidth="1"/>
    <col min="2" max="2" width="37.33203125" bestFit="1" customWidth="1"/>
  </cols>
  <sheetData>
    <row r="1" spans="1:3" s="18" customFormat="1" ht="15.75">
      <c r="A1" s="46" t="s">
        <v>106</v>
      </c>
      <c r="B1" s="47"/>
      <c r="C1" s="48" t="s">
        <v>107</v>
      </c>
    </row>
    <row r="2" spans="1:3" s="18" customFormat="1">
      <c r="A2" s="23"/>
      <c r="B2" s="23"/>
    </row>
    <row r="3" spans="1:3" s="17" customFormat="1">
      <c r="A3" s="26" t="s">
        <v>0</v>
      </c>
      <c r="B3" s="16" t="s">
        <v>1</v>
      </c>
    </row>
    <row r="4" spans="1:3" s="18" customFormat="1">
      <c r="A4" s="26"/>
      <c r="B4" s="19" t="s">
        <v>95</v>
      </c>
    </row>
    <row r="5" spans="1:3" s="17" customFormat="1">
      <c r="A5" s="26"/>
      <c r="B5" s="16" t="s">
        <v>2</v>
      </c>
    </row>
    <row r="6" spans="1:3" s="18" customFormat="1">
      <c r="A6" s="26"/>
      <c r="B6" s="19" t="s">
        <v>3</v>
      </c>
    </row>
    <row r="7" spans="1:3" s="17" customFormat="1">
      <c r="A7" s="26"/>
      <c r="B7" s="16" t="s">
        <v>4</v>
      </c>
    </row>
    <row r="8" spans="1:3" s="18" customFormat="1">
      <c r="A8" s="26"/>
      <c r="B8" s="19" t="s">
        <v>5</v>
      </c>
    </row>
    <row r="9" spans="1:3" s="17" customFormat="1">
      <c r="A9" s="26"/>
      <c r="B9" s="16" t="s">
        <v>6</v>
      </c>
    </row>
    <row r="10" spans="1:3" s="18" customFormat="1">
      <c r="A10" s="26"/>
      <c r="B10" s="19" t="s">
        <v>7</v>
      </c>
    </row>
    <row r="11" spans="1:3" s="17" customFormat="1">
      <c r="A11" s="26"/>
      <c r="B11" s="16" t="s">
        <v>8</v>
      </c>
    </row>
    <row r="12" spans="1:3" s="18" customFormat="1">
      <c r="A12" s="26"/>
      <c r="B12" s="19" t="s">
        <v>9</v>
      </c>
    </row>
    <row r="13" spans="1:3" s="17" customFormat="1">
      <c r="A13" s="26"/>
      <c r="B13" s="16" t="s">
        <v>10</v>
      </c>
    </row>
    <row r="14" spans="1:3" s="18" customFormat="1">
      <c r="A14" s="27"/>
      <c r="B14" s="19" t="s">
        <v>11</v>
      </c>
    </row>
    <row r="15" spans="1:3" s="17" customFormat="1">
      <c r="A15" s="28" t="s">
        <v>12</v>
      </c>
      <c r="B15" s="16" t="s">
        <v>13</v>
      </c>
    </row>
    <row r="16" spans="1:3" s="18" customFormat="1">
      <c r="A16" s="29"/>
      <c r="B16" s="19" t="s">
        <v>14</v>
      </c>
    </row>
    <row r="17" spans="1:2" s="17" customFormat="1">
      <c r="A17" s="29"/>
      <c r="B17" s="16" t="s">
        <v>15</v>
      </c>
    </row>
    <row r="18" spans="1:2" s="18" customFormat="1">
      <c r="A18" s="29"/>
      <c r="B18" s="19" t="s">
        <v>16</v>
      </c>
    </row>
    <row r="19" spans="1:2" s="17" customFormat="1">
      <c r="A19" s="29"/>
      <c r="B19" s="16" t="s">
        <v>17</v>
      </c>
    </row>
    <row r="20" spans="1:2" s="18" customFormat="1">
      <c r="A20" s="29"/>
      <c r="B20" s="19" t="s">
        <v>18</v>
      </c>
    </row>
    <row r="21" spans="1:2" s="17" customFormat="1">
      <c r="A21" s="29"/>
      <c r="B21" s="16" t="s">
        <v>19</v>
      </c>
    </row>
    <row r="22" spans="1:2" s="18" customFormat="1">
      <c r="A22" s="30" t="s">
        <v>20</v>
      </c>
      <c r="B22" s="19" t="s">
        <v>21</v>
      </c>
    </row>
    <row r="23" spans="1:2" s="17" customFormat="1">
      <c r="A23" s="31"/>
      <c r="B23" s="16" t="s">
        <v>22</v>
      </c>
    </row>
    <row r="24" spans="1:2" s="18" customFormat="1">
      <c r="A24" s="31"/>
      <c r="B24" s="19" t="s">
        <v>23</v>
      </c>
    </row>
    <row r="25" spans="1:2" s="17" customFormat="1">
      <c r="A25" s="32" t="s">
        <v>24</v>
      </c>
      <c r="B25" s="16" t="s">
        <v>25</v>
      </c>
    </row>
    <row r="26" spans="1:2" s="18" customFormat="1">
      <c r="A26" s="33"/>
      <c r="B26" s="19" t="s">
        <v>26</v>
      </c>
    </row>
    <row r="27" spans="1:2" s="17" customFormat="1">
      <c r="A27" s="33"/>
      <c r="B27" s="16" t="s">
        <v>27</v>
      </c>
    </row>
    <row r="28" spans="1:2" s="18" customFormat="1">
      <c r="A28" s="33"/>
      <c r="B28" s="19" t="s">
        <v>28</v>
      </c>
    </row>
    <row r="29" spans="1:2" s="17" customFormat="1">
      <c r="A29" s="24" t="s">
        <v>29</v>
      </c>
      <c r="B29" s="16" t="s">
        <v>30</v>
      </c>
    </row>
    <row r="30" spans="1:2" s="18" customFormat="1">
      <c r="A30" s="25"/>
      <c r="B30" s="19" t="s">
        <v>31</v>
      </c>
    </row>
    <row r="31" spans="1:2" s="17" customFormat="1">
      <c r="A31" s="34" t="s">
        <v>32</v>
      </c>
      <c r="B31" s="16" t="s">
        <v>33</v>
      </c>
    </row>
    <row r="32" spans="1:2" s="18" customFormat="1">
      <c r="A32" s="35"/>
      <c r="B32" s="19" t="s">
        <v>34</v>
      </c>
    </row>
    <row r="33" spans="1:2" s="17" customFormat="1">
      <c r="A33" s="21" t="s">
        <v>35</v>
      </c>
      <c r="B33" s="16" t="s">
        <v>36</v>
      </c>
    </row>
    <row r="34" spans="1:2" s="18" customFormat="1">
      <c r="A34" s="36" t="s">
        <v>37</v>
      </c>
      <c r="B34" s="19" t="s">
        <v>105</v>
      </c>
    </row>
    <row r="35" spans="1:2" s="17" customFormat="1">
      <c r="A35" s="36"/>
      <c r="B35" s="16" t="s">
        <v>38</v>
      </c>
    </row>
    <row r="36" spans="1:2" s="18" customFormat="1">
      <c r="A36" s="36"/>
      <c r="B36" s="19" t="s">
        <v>39</v>
      </c>
    </row>
    <row r="37" spans="1:2" s="17" customFormat="1">
      <c r="A37" s="36"/>
      <c r="B37" s="16" t="s">
        <v>104</v>
      </c>
    </row>
    <row r="38" spans="1:2" s="18" customFormat="1">
      <c r="A38" s="37" t="s">
        <v>40</v>
      </c>
      <c r="B38" s="19" t="s">
        <v>41</v>
      </c>
    </row>
    <row r="39" spans="1:2" s="17" customFormat="1">
      <c r="A39" s="26"/>
      <c r="B39" s="16" t="s">
        <v>42</v>
      </c>
    </row>
    <row r="40" spans="1:2" s="18" customFormat="1">
      <c r="A40" s="26"/>
      <c r="B40" s="19" t="s">
        <v>43</v>
      </c>
    </row>
    <row r="41" spans="1:2" s="17" customFormat="1">
      <c r="A41" s="26"/>
      <c r="B41" s="16" t="s">
        <v>96</v>
      </c>
    </row>
    <row r="42" spans="1:2" s="18" customFormat="1">
      <c r="A42" s="26"/>
      <c r="B42" s="19" t="s">
        <v>44</v>
      </c>
    </row>
    <row r="43" spans="1:2" s="17" customFormat="1">
      <c r="A43" s="26"/>
      <c r="B43" s="16" t="s">
        <v>45</v>
      </c>
    </row>
    <row r="44" spans="1:2" s="18" customFormat="1">
      <c r="A44" s="26"/>
      <c r="B44" s="19" t="s">
        <v>46</v>
      </c>
    </row>
    <row r="45" spans="1:2" s="17" customFormat="1">
      <c r="A45" s="26"/>
      <c r="B45" s="16" t="s">
        <v>47</v>
      </c>
    </row>
    <row r="46" spans="1:2" s="18" customFormat="1">
      <c r="A46" s="26"/>
      <c r="B46" s="19" t="s">
        <v>48</v>
      </c>
    </row>
    <row r="47" spans="1:2" s="17" customFormat="1">
      <c r="A47" s="27"/>
      <c r="B47" s="16" t="s">
        <v>49</v>
      </c>
    </row>
    <row r="48" spans="1:2" s="18" customFormat="1">
      <c r="A48" s="37" t="s">
        <v>50</v>
      </c>
      <c r="B48" s="19" t="s">
        <v>51</v>
      </c>
    </row>
    <row r="49" spans="1:2" s="17" customFormat="1">
      <c r="A49" s="26"/>
      <c r="B49" s="16" t="s">
        <v>52</v>
      </c>
    </row>
    <row r="50" spans="1:2" s="18" customFormat="1">
      <c r="A50" s="26"/>
      <c r="B50" s="19" t="s">
        <v>53</v>
      </c>
    </row>
    <row r="51" spans="1:2" s="17" customFormat="1">
      <c r="A51" s="26"/>
      <c r="B51" s="16" t="s">
        <v>54</v>
      </c>
    </row>
    <row r="52" spans="1:2" s="18" customFormat="1">
      <c r="A52" s="26"/>
      <c r="B52" s="19" t="s">
        <v>55</v>
      </c>
    </row>
    <row r="53" spans="1:2" s="17" customFormat="1">
      <c r="A53" s="26"/>
      <c r="B53" s="16" t="s">
        <v>56</v>
      </c>
    </row>
    <row r="54" spans="1:2" s="18" customFormat="1">
      <c r="A54" s="26"/>
      <c r="B54" s="19" t="s">
        <v>57</v>
      </c>
    </row>
    <row r="55" spans="1:2" s="17" customFormat="1">
      <c r="A55" s="26"/>
      <c r="B55" s="16" t="s">
        <v>58</v>
      </c>
    </row>
    <row r="56" spans="1:2" s="18" customFormat="1">
      <c r="A56" s="26"/>
      <c r="B56" s="19" t="s">
        <v>59</v>
      </c>
    </row>
    <row r="57" spans="1:2" s="17" customFormat="1">
      <c r="A57" s="26"/>
      <c r="B57" s="16" t="s">
        <v>60</v>
      </c>
    </row>
    <row r="58" spans="1:2" s="18" customFormat="1">
      <c r="A58" s="26"/>
      <c r="B58" s="19" t="s">
        <v>61</v>
      </c>
    </row>
    <row r="59" spans="1:2" s="17" customFormat="1">
      <c r="A59" s="26"/>
      <c r="B59" s="16" t="s">
        <v>62</v>
      </c>
    </row>
    <row r="60" spans="1:2" s="18" customFormat="1">
      <c r="A60" s="26"/>
      <c r="B60" s="19" t="s">
        <v>63</v>
      </c>
    </row>
    <row r="61" spans="1:2" s="17" customFormat="1">
      <c r="A61" s="26"/>
      <c r="B61" s="16" t="s">
        <v>64</v>
      </c>
    </row>
    <row r="62" spans="1:2" s="18" customFormat="1">
      <c r="A62" s="26"/>
      <c r="B62" s="19" t="s">
        <v>65</v>
      </c>
    </row>
    <row r="63" spans="1:2" s="17" customFormat="1">
      <c r="A63" s="27"/>
      <c r="B63" s="16" t="s">
        <v>66</v>
      </c>
    </row>
    <row r="64" spans="1:2" s="18" customFormat="1">
      <c r="A64" s="38" t="s">
        <v>67</v>
      </c>
      <c r="B64" s="19" t="s">
        <v>68</v>
      </c>
    </row>
    <row r="65" spans="1:18" s="17" customFormat="1">
      <c r="A65" s="38"/>
      <c r="B65" s="16" t="s">
        <v>69</v>
      </c>
    </row>
    <row r="66" spans="1:18" s="18" customFormat="1">
      <c r="A66" s="38"/>
      <c r="B66" s="19" t="s">
        <v>70</v>
      </c>
    </row>
    <row r="67" spans="1:18" s="17" customFormat="1">
      <c r="A67" s="38"/>
      <c r="B67" s="16" t="s">
        <v>71</v>
      </c>
    </row>
    <row r="68" spans="1:18" s="18" customFormat="1">
      <c r="A68" s="38"/>
      <c r="B68" s="19" t="s">
        <v>72</v>
      </c>
    </row>
    <row r="69" spans="1:18" s="17" customFormat="1">
      <c r="A69" s="39" t="s">
        <v>82</v>
      </c>
      <c r="B69" s="16" t="s">
        <v>73</v>
      </c>
    </row>
    <row r="70" spans="1:18" s="18" customFormat="1">
      <c r="A70" s="40"/>
      <c r="B70" s="19" t="s">
        <v>74</v>
      </c>
    </row>
    <row r="71" spans="1:18" s="17" customFormat="1">
      <c r="A71" s="40"/>
      <c r="B71" s="16" t="s">
        <v>75</v>
      </c>
    </row>
    <row r="72" spans="1:18" s="18" customFormat="1" ht="15.75">
      <c r="A72" s="20" t="s">
        <v>83</v>
      </c>
      <c r="B72" s="19" t="s">
        <v>76</v>
      </c>
    </row>
    <row r="73" spans="1:18" s="17" customFormat="1" ht="15.75">
      <c r="A73" s="22" t="s">
        <v>77</v>
      </c>
      <c r="B73" s="16" t="s">
        <v>78</v>
      </c>
    </row>
    <row r="74" spans="1:18" s="18" customFormat="1">
      <c r="A74" s="41" t="s">
        <v>79</v>
      </c>
      <c r="B74" s="19" t="s">
        <v>80</v>
      </c>
    </row>
    <row r="75" spans="1:18" s="17" customFormat="1">
      <c r="A75" s="42"/>
      <c r="B75" s="16" t="s">
        <v>81</v>
      </c>
    </row>
    <row r="76" spans="1:18" ht="23.25">
      <c r="A76" s="43" t="s">
        <v>84</v>
      </c>
      <c r="B76" s="43"/>
      <c r="C76" s="1">
        <f>(SUM(C3:C14)*$B$79)+(SUM(C15:C21)*$B$80)+(SUM(C22:C24)*$B$81)+(SUM(C25:C28)*$B$82)+(SUM(C29:C30)*$B$83)+(SUM(C31:C32)*$B$85)+(C33*$B$84)+(SUM(C34:C37)*$B$86)+(SUM(C38:C47)*$B$88)+(SUM(C48:C63)*$B$87)+IF(MOD(C64,6)=0,C64*($D$90/6),C64*$B$90)+IF(MOD(C65,6)=0,C65*($D$91/6),C65*$B$91)+IF(MOD(C66,6)=0,C66*($D$92/6),C66*$B$92)+IF(MOD(C67,6)=0,C67*($D$93/6),C67*$B$93)+IF(MOD(C68,6)=0,C68*($D$94/6),C68*$B$94)+IF(MOD(C69,6)=0,C69*($D$95/6),C69*$B$95)+IF(MOD(C70,6)=0,C70*($D$95/6),C70*$B$95)+IF(MOD(C71,6)=0,C71*($D$95/6),C71*$B$95)+IF(MOD(C72,6)=0,C72*($D$96/6),C72*$B$96)+(C73*$B$89)+IF(MOD(C74,6)=0,C74*($D$97/6),C74*$B$97)+IF(MOD(C75,6)=0,C75*($D$97/6),C75*$B$97)</f>
        <v>0</v>
      </c>
      <c r="D76" s="1">
        <f t="shared" ref="D76:R76" si="0">(SUM(D3:D14)*$B$79)+(SUM(D15:D21)*$B$80)+(SUM(D22:D24)*$B$81)+(SUM(D25:D28)*$B$82)+(SUM(D29:D30)*$B$83)+(SUM(D31:D32)*$B$85)+(D33*$B$84)+(SUM(D34:D37)*$B$86)+(SUM(D38:D47)*$B$88)+(SUM(D48:D63)*$B$87)+IF(MOD(D64,6)=0,D64*($D$90/6),D64*$B$90)+IF(MOD(D65,6)=0,D65*($D$91/6),D65*$B$91)+IF(MOD(D66,6)=0,D66*($D$92/6),D66*$B$92)+IF(MOD(D67,6)=0,D67*($D$93/6),D67*$B$93)+IF(MOD(D68,6)=0,D68*($D$94/6),D68*$B$94)+IF(MOD(D69,6)=0,D69*($D$95/6),D69*$B$95)+IF(MOD(D70,6)=0,D70*($D$95/6),D70*$B$95)+IF(MOD(D71,6)=0,D71*($D$95/6),D71*$B$95)+IF(MOD(D72,6)=0,D72*($D$96/6),D72*$B$96)+(D73*$B$89)+IF(MOD(D74,6)=0,D74*($D$97/6),D74*$B$97)+IF(MOD(D75,6)=0,D75*($D$97/6),D75*$B$97)</f>
        <v>0</v>
      </c>
      <c r="E76" s="1">
        <f t="shared" si="0"/>
        <v>0</v>
      </c>
      <c r="F76" s="1">
        <f t="shared" si="0"/>
        <v>0</v>
      </c>
      <c r="G76" s="1">
        <f t="shared" si="0"/>
        <v>0</v>
      </c>
      <c r="H76" s="1">
        <f t="shared" si="0"/>
        <v>0</v>
      </c>
      <c r="I76" s="1">
        <f t="shared" si="0"/>
        <v>0</v>
      </c>
      <c r="J76" s="1">
        <f t="shared" si="0"/>
        <v>0</v>
      </c>
      <c r="K76" s="1">
        <f t="shared" si="0"/>
        <v>0</v>
      </c>
      <c r="L76" s="1">
        <f t="shared" si="0"/>
        <v>0</v>
      </c>
      <c r="M76" s="1">
        <f t="shared" si="0"/>
        <v>0</v>
      </c>
      <c r="N76" s="1">
        <f t="shared" si="0"/>
        <v>0</v>
      </c>
      <c r="O76" s="1">
        <f t="shared" si="0"/>
        <v>0</v>
      </c>
      <c r="P76" s="1">
        <f t="shared" si="0"/>
        <v>0</v>
      </c>
      <c r="Q76" s="1">
        <f t="shared" si="0"/>
        <v>0</v>
      </c>
      <c r="R76" s="1">
        <f t="shared" si="0"/>
        <v>0</v>
      </c>
    </row>
    <row r="78" spans="1:18">
      <c r="A78" t="s">
        <v>97</v>
      </c>
    </row>
    <row r="79" spans="1:18">
      <c r="A79" s="2" t="s">
        <v>85</v>
      </c>
      <c r="B79" s="3">
        <v>2.16</v>
      </c>
      <c r="C79" s="44"/>
    </row>
    <row r="80" spans="1:18">
      <c r="A80" s="2" t="s">
        <v>86</v>
      </c>
      <c r="B80" s="3">
        <v>2.16</v>
      </c>
      <c r="C80" s="45"/>
    </row>
    <row r="81" spans="1:5">
      <c r="A81" s="2" t="s">
        <v>87</v>
      </c>
      <c r="B81" s="3">
        <v>3</v>
      </c>
      <c r="C81" s="8"/>
    </row>
    <row r="82" spans="1:5">
      <c r="A82" s="2" t="s">
        <v>88</v>
      </c>
      <c r="B82" s="3">
        <v>3</v>
      </c>
      <c r="C82" s="8"/>
    </row>
    <row r="83" spans="1:5" ht="15.75" thickBot="1">
      <c r="A83" s="4" t="s">
        <v>89</v>
      </c>
      <c r="B83" s="3">
        <v>1.62</v>
      </c>
      <c r="C83" s="44"/>
    </row>
    <row r="84" spans="1:5" ht="15.75" thickBot="1">
      <c r="A84" s="5" t="s">
        <v>90</v>
      </c>
      <c r="B84" s="3">
        <v>1.62</v>
      </c>
      <c r="C84" s="44"/>
    </row>
    <row r="85" spans="1:5">
      <c r="A85" s="5" t="s">
        <v>91</v>
      </c>
      <c r="B85" s="3">
        <v>1.62</v>
      </c>
      <c r="C85" s="44"/>
    </row>
    <row r="86" spans="1:5">
      <c r="A86" s="2" t="s">
        <v>92</v>
      </c>
      <c r="B86" s="3">
        <v>1.94</v>
      </c>
      <c r="C86" s="44"/>
    </row>
    <row r="87" spans="1:5">
      <c r="A87" s="2" t="s">
        <v>50</v>
      </c>
      <c r="B87" s="3">
        <v>2.7</v>
      </c>
      <c r="C87" s="8"/>
    </row>
    <row r="88" spans="1:5">
      <c r="A88" s="2" t="s">
        <v>40</v>
      </c>
      <c r="B88" s="10">
        <v>1.62</v>
      </c>
      <c r="C88" s="8"/>
    </row>
    <row r="89" spans="1:5">
      <c r="A89" s="2" t="s">
        <v>77</v>
      </c>
      <c r="B89" s="6">
        <v>8.4</v>
      </c>
      <c r="C89" s="11"/>
    </row>
    <row r="90" spans="1:5">
      <c r="A90" s="9" t="s">
        <v>98</v>
      </c>
      <c r="B90" s="12">
        <v>0.84</v>
      </c>
      <c r="C90" s="13" t="s">
        <v>102</v>
      </c>
      <c r="D90" s="12">
        <v>4.2</v>
      </c>
      <c r="E90" s="13" t="s">
        <v>103</v>
      </c>
    </row>
    <row r="91" spans="1:5">
      <c r="A91" s="9" t="s">
        <v>100</v>
      </c>
      <c r="B91" s="12">
        <v>0.84</v>
      </c>
      <c r="C91" s="13" t="s">
        <v>102</v>
      </c>
      <c r="D91" s="12">
        <v>4.2</v>
      </c>
      <c r="E91" s="13" t="s">
        <v>103</v>
      </c>
    </row>
    <row r="92" spans="1:5">
      <c r="A92" s="9" t="s">
        <v>99</v>
      </c>
      <c r="B92" s="12">
        <v>0.84</v>
      </c>
      <c r="C92" s="13" t="s">
        <v>102</v>
      </c>
      <c r="D92" s="12">
        <v>4.2</v>
      </c>
      <c r="E92" s="13" t="s">
        <v>103</v>
      </c>
    </row>
    <row r="93" spans="1:5">
      <c r="A93" s="9" t="s">
        <v>93</v>
      </c>
      <c r="B93" s="12">
        <v>0.84</v>
      </c>
      <c r="C93" s="13" t="s">
        <v>102</v>
      </c>
      <c r="D93" s="12">
        <v>4.2</v>
      </c>
      <c r="E93" s="13" t="s">
        <v>103</v>
      </c>
    </row>
    <row r="94" spans="1:5">
      <c r="A94" s="9" t="s">
        <v>101</v>
      </c>
      <c r="B94" s="12">
        <v>0.84</v>
      </c>
      <c r="C94" s="13" t="s">
        <v>102</v>
      </c>
      <c r="D94" s="12">
        <v>4.2</v>
      </c>
      <c r="E94" s="13" t="s">
        <v>103</v>
      </c>
    </row>
    <row r="95" spans="1:5">
      <c r="A95" s="2" t="s">
        <v>82</v>
      </c>
      <c r="B95" s="14">
        <v>0.42</v>
      </c>
      <c r="C95" s="13" t="s">
        <v>102</v>
      </c>
      <c r="D95" s="12">
        <v>2.1</v>
      </c>
      <c r="E95" s="13" t="s">
        <v>103</v>
      </c>
    </row>
    <row r="96" spans="1:5">
      <c r="A96" s="2" t="s">
        <v>83</v>
      </c>
      <c r="B96" s="7">
        <v>0.6</v>
      </c>
      <c r="C96" s="13" t="s">
        <v>102</v>
      </c>
      <c r="D96" s="12">
        <v>3</v>
      </c>
      <c r="E96" s="13" t="s">
        <v>103</v>
      </c>
    </row>
    <row r="97" spans="1:5">
      <c r="A97" s="2" t="s">
        <v>94</v>
      </c>
      <c r="B97" s="12">
        <v>0.84</v>
      </c>
      <c r="C97" s="15" t="s">
        <v>102</v>
      </c>
      <c r="D97" s="12">
        <v>4.2</v>
      </c>
      <c r="E97" s="15" t="s">
        <v>103</v>
      </c>
    </row>
  </sheetData>
  <mergeCells count="16">
    <mergeCell ref="A69:A71"/>
    <mergeCell ref="A74:A75"/>
    <mergeCell ref="A76:B76"/>
    <mergeCell ref="C79:C80"/>
    <mergeCell ref="C83:C86"/>
    <mergeCell ref="A31:A32"/>
    <mergeCell ref="A34:A37"/>
    <mergeCell ref="A38:A47"/>
    <mergeCell ref="A48:A63"/>
    <mergeCell ref="A64:A68"/>
    <mergeCell ref="A29:A30"/>
    <mergeCell ref="A1:B1"/>
    <mergeCell ref="A3:A14"/>
    <mergeCell ref="A15:A21"/>
    <mergeCell ref="A22:A24"/>
    <mergeCell ref="A25:A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MARCASSERIE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Prepress P4Pro</dc:creator>
  <cp:lastModifiedBy>Odile</cp:lastModifiedBy>
  <dcterms:created xsi:type="dcterms:W3CDTF">2024-04-06T19:04:47Z</dcterms:created>
  <dcterms:modified xsi:type="dcterms:W3CDTF">2024-05-06T21:42:02Z</dcterms:modified>
</cp:coreProperties>
</file>